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9440" windowHeight="793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H9" i="1" l="1"/>
  <c r="H10" i="1"/>
  <c r="H11" i="1"/>
  <c r="H12" i="1"/>
  <c r="H13" i="1"/>
  <c r="H14" i="1"/>
  <c r="H15" i="1"/>
  <c r="H16" i="1"/>
  <c r="H17" i="1"/>
  <c r="H18" i="1"/>
  <c r="H19" i="1"/>
  <c r="H20" i="1"/>
  <c r="H21" i="1"/>
  <c r="H22" i="1"/>
  <c r="H23" i="1"/>
  <c r="H8" i="1"/>
  <c r="I9" i="1" l="1"/>
  <c r="I10" i="1"/>
  <c r="I11" i="1"/>
  <c r="I12" i="1"/>
  <c r="I13" i="1"/>
  <c r="I14" i="1"/>
  <c r="I15" i="1"/>
  <c r="I16" i="1"/>
  <c r="I17" i="1"/>
  <c r="I18" i="1"/>
  <c r="I19" i="1"/>
  <c r="I20" i="1"/>
  <c r="I21" i="1"/>
  <c r="I22" i="1"/>
  <c r="I23" i="1"/>
  <c r="I8" i="1"/>
</calcChain>
</file>

<file path=xl/sharedStrings.xml><?xml version="1.0" encoding="utf-8"?>
<sst xmlns="http://schemas.openxmlformats.org/spreadsheetml/2006/main" count="56" uniqueCount="50">
  <si>
    <t>STT</t>
  </si>
  <si>
    <t xml:space="preserve">Họ và tên </t>
  </si>
  <si>
    <t>Mức độ hoàn thành các công việc đột xuất (tối đa 30%)</t>
  </si>
  <si>
    <t>Tỉ lệ n Nhiệm vụ</t>
  </si>
  <si>
    <t>Kết quả thực hiện nhiệm vụ</t>
  </si>
  <si>
    <t>Quy đổi ra điểm</t>
  </si>
  <si>
    <t>THỐNG KÊ CHI TIẾT KHỐI LƯỢNG CÔNG VIỆC ĐỘT XUẤT ĐƠN VỊ THỰC HIỆN</t>
  </si>
  <si>
    <t>TT</t>
  </si>
  <si>
    <t>Tên nội dung công việc</t>
  </si>
  <si>
    <t>Thời gian kết thúc</t>
  </si>
  <si>
    <t>Tổng số cá nhân tham gia</t>
  </si>
  <si>
    <t>Số cá nhân tham gia đạt yêu cầu</t>
  </si>
  <si>
    <t>Số cá nhân tham gia không đạt yêu cầu</t>
  </si>
  <si>
    <t>Ghi chú</t>
  </si>
  <si>
    <t>Mức độ hoàn thành khối lượng công việc được giao (tối đa 70%)</t>
  </si>
  <si>
    <t>TRƯỜNG CAO ĐẲNG LÝ TỰ TRỌNG
 THÀNH PHỐ HỒ CHÍ MINH</t>
  </si>
  <si>
    <t>BẢNG XÁC ĐỊNH KHỐI LƯỢNG CÔNG VIỆC QUÝ I/2019</t>
  </si>
  <si>
    <t>PHÒNG TUYỂN SINH - ĐÀO TẠO</t>
  </si>
  <si>
    <t>Nhiệm vụ 4</t>
  </si>
  <si>
    <t>Hồ Văn Sĩ</t>
  </si>
  <si>
    <t>Nguyễn Văn Tấn</t>
  </si>
  <si>
    <t>Nguyễn Thị Nhuận</t>
  </si>
  <si>
    <t>Huỳnh Thị Mai</t>
  </si>
  <si>
    <t>Võ Thị Xuân Thơ</t>
  </si>
  <si>
    <t>Nguyễn Thị Thanh Thảo</t>
  </si>
  <si>
    <t>Giáp Thị Vượng</t>
  </si>
  <si>
    <t>Vương Hội Khánh</t>
  </si>
  <si>
    <t>Nguyễn Thị Thùy</t>
  </si>
  <si>
    <t>Võ Thị Lệ Trân</t>
  </si>
  <si>
    <t>Phạm Quang Vũ</t>
  </si>
  <si>
    <t>Thái Thị My Sa</t>
  </si>
  <si>
    <t xml:space="preserve">Võ Minh Phương </t>
  </si>
  <si>
    <t>Nguyễn Việt Tiến</t>
  </si>
  <si>
    <t>Sỹ Thị Chung</t>
  </si>
  <si>
    <t>Nguyễn Thị Tất</t>
  </si>
  <si>
    <t>20/3/2019</t>
  </si>
  <si>
    <t>Đơn vị phân công</t>
  </si>
  <si>
    <t>Ghi chú: Đính kèm theo danh sách phân công cụ thể./.</t>
  </si>
  <si>
    <t>BGH Duyệt</t>
  </si>
  <si>
    <t>Nhiệm vụ 1 (x1)</t>
  </si>
  <si>
    <t>Nhiệm vụ 2  (x1)</t>
  </si>
  <si>
    <t>Nhiệm vụ 3 (x1)</t>
  </si>
  <si>
    <t>KT.TRƯỞNG ĐƠN VỊ</t>
  </si>
  <si>
    <t>PHÓ TRƯỞNG ĐƠN VỊ</t>
  </si>
  <si>
    <t>Ngày 26 tháng 3 năm 2019</t>
  </si>
  <si>
    <t>Thời gian      bắt đầu</t>
  </si>
  <si>
    <t>Nhiệm vụ 2: Tư vấn tuyển sinh ngoài giờ (tiết chào cờ, ngày thứ 7, ngày chủ nhật, tiết 1, live stream buỗi tối)</t>
  </si>
  <si>
    <t>Nhiệm vụ 4: Quản trị phần mềm PMT-EMS (xử lý các vấn đề xảy ra lỗi, cải tiến, đề xuất chức năng nhằm đáp ứng quá trình sử dụng, khai thác phần mềm quản lý đào tạo của tất cả các cá nhân, đơn vị toàn trường)</t>
  </si>
  <si>
    <t xml:space="preserve">Nhiệm vụ 1: Công tác quản lý đào tạo các khâu quan trọng và những công tác huy động thêm        (Nhận thêm công tác giáo vụ các khoa do đồng nghiệp nghỉ hộ sản; Trực công tác đào tạo các lớp buổi tối, thứ Bảy;  Quản lý bằng tốt nghiệp; Quản lý       
điểm TC, CĐ là công việc đòi hỏi cẩn thận, có trách nhiệm cao, áp lực tính bảo mật, an toàn …; </t>
  </si>
  <si>
    <t>Nhiệm vụ 3: Biên soạn,triển khai, báo cáo, cập nhật, cải tiến hệ thống quản lý chất lượng ISO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</si>
</sst>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0.0%"/>
  </numFmts>
  <fonts count="40"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6"/>
      <name val="Times New Roman"/>
      <family val="1"/>
    </font>
    <font>
      <sz val="10"/>
      <name val="Arial"/>
      <family val="2"/>
    </font>
    <font>
      <b/>
      <sz val="13"/>
      <name val="Times New Roman"/>
      <family val="1"/>
    </font>
    <font>
      <sz val="13"/>
      <name val="Times New Roman"/>
      <family val="1"/>
    </font>
    <font>
      <sz val="16"/>
      <name val="Times New Roman"/>
      <family val="1"/>
    </font>
    <font>
      <b/>
      <sz val="10"/>
      <name val="Times New Roman"/>
      <family val="1"/>
    </font>
    <font>
      <b/>
      <sz val="11"/>
      <color theme="1"/>
      <name val="Times New Roman"/>
      <family val="1"/>
    </font>
    <font>
      <b/>
      <sz val="12"/>
      <name val="Times New Roman"/>
      <family val="1"/>
    </font>
    <font>
      <b/>
      <sz val="14"/>
      <name val="Times New Roman"/>
      <family val="1"/>
    </font>
    <font>
      <sz val="14"/>
      <name val="Times New Roman"/>
      <family val="1"/>
    </font>
    <font>
      <b/>
      <sz val="12"/>
      <color theme="1"/>
      <name val="Times New Roman"/>
      <family val="1"/>
    </font>
    <font>
      <sz val="12"/>
      <color theme="1"/>
      <name val="Times New Roman"/>
      <family val="1"/>
    </font>
    <font>
      <b/>
      <sz val="14"/>
      <color theme="1"/>
      <name val="Times New Roman"/>
      <family val="1"/>
    </font>
    <font>
      <b/>
      <sz val="12"/>
      <color indexed="8"/>
      <name val="Times New Roman"/>
      <family val="1"/>
    </font>
    <font>
      <sz val="12"/>
      <color indexed="8"/>
      <name val="Times New Roman"/>
      <family val="1"/>
    </font>
    <font>
      <sz val="11"/>
      <color rgb="FFFF0000"/>
      <name val="Calibri"/>
      <family val="2"/>
      <scheme val="minor"/>
    </font>
    <font>
      <b/>
      <sz val="11"/>
      <name val="Times New Roman"/>
      <family val="1"/>
    </font>
    <font>
      <sz val="12"/>
      <name val="Times New Roman"/>
      <family val="1"/>
    </font>
    <font>
      <b/>
      <sz val="11"/>
      <color theme="1"/>
      <name val="Calibri"/>
      <family val="2"/>
      <scheme val="minor"/>
    </font>
    <font>
      <b/>
      <sz val="12"/>
      <color theme="1"/>
      <name val="Calibri"/>
      <family val="2"/>
      <scheme val="minor"/>
    </font>
    <font>
      <sz val="12"/>
      <color theme="1"/>
      <name val="Calibri"/>
      <family val="2"/>
      <scheme val="minor"/>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20"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64">
    <xf numFmtId="0" fontId="0" fillId="0" borderId="0" xfId="0"/>
    <xf numFmtId="0" fontId="0" fillId="0" borderId="0" xfId="0" applyAlignment="1">
      <alignment vertical="center"/>
    </xf>
    <xf numFmtId="0" fontId="22" fillId="0" borderId="10" xfId="51" applyFont="1" applyFill="1" applyBorder="1" applyAlignment="1">
      <alignment horizontal="center" vertical="center"/>
    </xf>
    <xf numFmtId="0" fontId="24" fillId="0" borderId="0" xfId="51" applyFont="1" applyFill="1" applyAlignment="1">
      <alignment horizontal="center"/>
    </xf>
    <xf numFmtId="0" fontId="21" fillId="0" borderId="10" xfId="51" applyFont="1" applyFill="1" applyBorder="1" applyAlignment="1">
      <alignment horizontal="center" vertical="center"/>
    </xf>
    <xf numFmtId="0" fontId="24" fillId="0" borderId="0" xfId="51" applyFont="1" applyFill="1" applyAlignment="1"/>
    <xf numFmtId="0" fontId="26" fillId="0" borderId="10" xfId="51" applyFont="1" applyFill="1" applyBorder="1" applyAlignment="1">
      <alignment horizontal="center" vertical="center" wrapText="1"/>
    </xf>
    <xf numFmtId="0" fontId="26" fillId="0" borderId="10" xfId="1" applyFont="1" applyFill="1" applyBorder="1" applyAlignment="1">
      <alignment horizontal="center" vertical="center" wrapText="1"/>
    </xf>
    <xf numFmtId="9" fontId="22" fillId="0" borderId="10" xfId="51" applyNumberFormat="1" applyFont="1" applyFill="1" applyBorder="1" applyAlignment="1">
      <alignment horizontal="center" vertical="center"/>
    </xf>
    <xf numFmtId="0" fontId="25" fillId="0" borderId="10" xfId="0" applyFont="1" applyBorder="1" applyAlignment="1">
      <alignment horizontal="center" vertical="center" wrapText="1"/>
    </xf>
    <xf numFmtId="0" fontId="32" fillId="0" borderId="10" xfId="0" applyFont="1" applyFill="1" applyBorder="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0" fontId="33" fillId="0" borderId="10" xfId="0" applyFont="1" applyFill="1" applyBorder="1" applyAlignment="1" applyProtection="1">
      <alignment horizontal="left" vertical="center" wrapText="1"/>
      <protection locked="0"/>
    </xf>
    <xf numFmtId="0" fontId="30" fillId="0" borderId="10" xfId="0" applyFont="1" applyBorder="1" applyAlignment="1">
      <alignment horizontal="center" vertical="center" wrapText="1"/>
    </xf>
    <xf numFmtId="14" fontId="30" fillId="0" borderId="10" xfId="0" applyNumberFormat="1" applyFont="1" applyBorder="1" applyAlignment="1">
      <alignment horizontal="center" vertical="center"/>
    </xf>
    <xf numFmtId="0" fontId="30" fillId="0" borderId="10" xfId="0" applyFont="1" applyBorder="1" applyAlignment="1">
      <alignment horizontal="center" vertical="center"/>
    </xf>
    <xf numFmtId="0" fontId="34" fillId="0" borderId="0" xfId="0" applyFont="1"/>
    <xf numFmtId="0" fontId="36" fillId="0" borderId="10" xfId="0" applyFont="1" applyFill="1" applyBorder="1" applyAlignment="1">
      <alignment vertical="center" wrapText="1"/>
    </xf>
    <xf numFmtId="10" fontId="22" fillId="0" borderId="10" xfId="1" applyNumberFormat="1" applyFont="1" applyFill="1" applyBorder="1" applyAlignment="1">
      <alignment horizontal="center" vertical="center" wrapText="1"/>
    </xf>
    <xf numFmtId="164" fontId="22" fillId="0" borderId="10" xfId="1" applyNumberFormat="1" applyFont="1" applyFill="1" applyBorder="1" applyAlignment="1">
      <alignment horizontal="center" vertical="center"/>
    </xf>
    <xf numFmtId="0" fontId="36" fillId="24" borderId="10" xfId="0" applyFont="1" applyFill="1" applyBorder="1" applyAlignment="1">
      <alignment vertical="center" wrapText="1"/>
    </xf>
    <xf numFmtId="0" fontId="0" fillId="0" borderId="0" xfId="0" applyFill="1"/>
    <xf numFmtId="0" fontId="34" fillId="0" borderId="0" xfId="0" applyFont="1" applyFill="1"/>
    <xf numFmtId="0" fontId="22" fillId="0" borderId="0" xfId="0" applyFont="1" applyBorder="1" applyAlignment="1">
      <alignment horizontal="center" vertical="center" wrapText="1"/>
    </xf>
    <xf numFmtId="0" fontId="0" fillId="0" borderId="0" xfId="0" applyBorder="1"/>
    <xf numFmtId="9" fontId="30" fillId="0" borderId="0" xfId="0" applyNumberFormat="1" applyFont="1" applyBorder="1" applyAlignment="1">
      <alignment horizontal="center"/>
    </xf>
    <xf numFmtId="0" fontId="30" fillId="0" borderId="0" xfId="0" applyFont="1" applyBorder="1" applyAlignment="1">
      <alignment horizontal="center"/>
    </xf>
    <xf numFmtId="0" fontId="0" fillId="0" borderId="0" xfId="0" applyBorder="1" applyAlignment="1">
      <alignment vertical="center"/>
    </xf>
    <xf numFmtId="0" fontId="0" fillId="0" borderId="18" xfId="0" applyBorder="1" applyAlignment="1">
      <alignment vertical="center"/>
    </xf>
    <xf numFmtId="0" fontId="38" fillId="0" borderId="0" xfId="0" applyFont="1" applyAlignment="1">
      <alignment horizontal="center"/>
    </xf>
    <xf numFmtId="0" fontId="39" fillId="0" borderId="0" xfId="0" applyFont="1" applyAlignment="1">
      <alignment horizontal="center"/>
    </xf>
    <xf numFmtId="0" fontId="37" fillId="0" borderId="0" xfId="0" applyFont="1" applyAlignment="1">
      <alignment horizontal="center"/>
    </xf>
    <xf numFmtId="0" fontId="0" fillId="0" borderId="0" xfId="0" applyAlignment="1">
      <alignment horizontal="center"/>
    </xf>
    <xf numFmtId="0" fontId="28" fillId="0" borderId="0" xfId="51" applyFont="1" applyFill="1" applyAlignment="1">
      <alignment horizontal="center" vertical="top" wrapText="1"/>
    </xf>
    <xf numFmtId="0" fontId="27" fillId="0" borderId="0" xfId="51" applyFont="1" applyFill="1" applyAlignment="1">
      <alignment horizontal="center" vertical="top"/>
    </xf>
    <xf numFmtId="0" fontId="21" fillId="0" borderId="17" xfId="51" applyFont="1" applyFill="1" applyBorder="1" applyAlignment="1">
      <alignment horizontal="justify" vertical="center"/>
    </xf>
    <xf numFmtId="0" fontId="19" fillId="0" borderId="0" xfId="51" applyFont="1" applyFill="1" applyAlignment="1">
      <alignment horizontal="center"/>
    </xf>
    <xf numFmtId="0" fontId="21" fillId="0" borderId="11" xfId="51" applyFont="1" applyFill="1" applyBorder="1" applyAlignment="1">
      <alignment horizontal="center" vertical="center" wrapText="1"/>
    </xf>
    <xf numFmtId="0" fontId="21" fillId="0" borderId="15" xfId="51" applyFont="1" applyFill="1" applyBorder="1" applyAlignment="1">
      <alignment horizontal="center" vertical="center" wrapText="1"/>
    </xf>
    <xf numFmtId="0" fontId="21" fillId="0" borderId="12" xfId="51" applyFont="1" applyFill="1" applyBorder="1" applyAlignment="1">
      <alignment horizontal="center" vertical="center" wrapText="1"/>
    </xf>
    <xf numFmtId="0" fontId="21" fillId="0" borderId="14" xfId="51" applyFont="1" applyFill="1" applyBorder="1" applyAlignment="1">
      <alignment horizontal="center" vertical="center"/>
    </xf>
    <xf numFmtId="0" fontId="21" fillId="0" borderId="13" xfId="51" applyFont="1" applyFill="1" applyBorder="1" applyAlignment="1">
      <alignment horizontal="center" vertical="center"/>
    </xf>
    <xf numFmtId="0" fontId="26" fillId="0" borderId="14" xfId="51" applyFont="1" applyFill="1" applyBorder="1" applyAlignment="1">
      <alignment horizontal="center" vertical="center" wrapText="1"/>
    </xf>
    <xf numFmtId="0" fontId="26" fillId="0" borderId="13" xfId="51" applyFont="1" applyFill="1" applyBorder="1" applyAlignment="1">
      <alignment horizontal="center" vertical="center" wrapText="1"/>
    </xf>
    <xf numFmtId="0" fontId="21" fillId="0" borderId="14" xfId="51" applyFont="1" applyFill="1" applyBorder="1" applyAlignment="1">
      <alignment horizontal="center" vertical="center" wrapText="1"/>
    </xf>
    <xf numFmtId="0" fontId="21" fillId="0" borderId="13" xfId="51" applyFont="1" applyFill="1" applyBorder="1" applyAlignment="1">
      <alignment horizontal="center" vertical="center" wrapText="1"/>
    </xf>
    <xf numFmtId="0" fontId="23" fillId="0" borderId="16" xfId="51" applyFont="1" applyFill="1" applyBorder="1" applyAlignment="1">
      <alignment horizontal="center"/>
    </xf>
    <xf numFmtId="0" fontId="35" fillId="0" borderId="14" xfId="1" applyFont="1" applyFill="1" applyBorder="1" applyAlignment="1">
      <alignment horizontal="center" vertical="center" wrapText="1"/>
    </xf>
    <xf numFmtId="0" fontId="35" fillId="0" borderId="13" xfId="1" applyFont="1" applyFill="1" applyBorder="1" applyAlignment="1">
      <alignment horizontal="center" vertical="center" wrapText="1"/>
    </xf>
    <xf numFmtId="0" fontId="31" fillId="0" borderId="0" xfId="0" applyFont="1" applyAlignment="1">
      <alignment horizontal="center"/>
    </xf>
    <xf numFmtId="0" fontId="25" fillId="0" borderId="11" xfId="0" applyFont="1" applyBorder="1" applyAlignment="1">
      <alignment horizontal="center" vertical="center" wrapText="1"/>
    </xf>
    <xf numFmtId="0" fontId="25" fillId="0" borderId="12" xfId="0" applyFont="1" applyBorder="1" applyAlignment="1">
      <alignment horizontal="center" vertical="center" wrapText="1"/>
    </xf>
    <xf numFmtId="14" fontId="30" fillId="0" borderId="11" xfId="0" applyNumberFormat="1" applyFont="1" applyBorder="1" applyAlignment="1">
      <alignment horizontal="center" vertical="center"/>
    </xf>
    <xf numFmtId="0" fontId="30" fillId="0" borderId="12" xfId="0" applyFont="1" applyBorder="1" applyAlignment="1">
      <alignment horizontal="center" vertical="center"/>
    </xf>
    <xf numFmtId="0" fontId="30" fillId="0" borderId="11" xfId="0" applyFont="1" applyBorder="1" applyAlignment="1">
      <alignment horizontal="center" vertical="center"/>
    </xf>
    <xf numFmtId="0" fontId="30" fillId="0" borderId="0" xfId="0" applyFont="1" applyAlignment="1">
      <alignment horizontal="center"/>
    </xf>
    <xf numFmtId="0" fontId="29" fillId="0" borderId="0" xfId="0" applyFont="1" applyAlignment="1">
      <alignment horizontal="center"/>
    </xf>
    <xf numFmtId="0" fontId="30" fillId="0" borderId="17" xfId="0" applyFont="1" applyBorder="1" applyAlignment="1">
      <alignment horizontal="left"/>
    </xf>
    <xf numFmtId="0" fontId="22" fillId="24" borderId="10" xfId="51" applyFont="1" applyFill="1" applyBorder="1" applyAlignment="1">
      <alignment horizontal="center" vertical="center"/>
    </xf>
    <xf numFmtId="9" fontId="22" fillId="24" borderId="10" xfId="51" applyNumberFormat="1" applyFont="1" applyFill="1" applyBorder="1" applyAlignment="1">
      <alignment horizontal="center" vertical="center"/>
    </xf>
    <xf numFmtId="10" fontId="22" fillId="24" borderId="10" xfId="1" applyNumberFormat="1" applyFont="1" applyFill="1" applyBorder="1" applyAlignment="1">
      <alignment horizontal="center" vertical="center" wrapText="1"/>
    </xf>
    <xf numFmtId="164" fontId="22" fillId="24" borderId="10" xfId="1" applyNumberFormat="1" applyFont="1" applyFill="1" applyBorder="1" applyAlignment="1">
      <alignment horizontal="center" vertical="center"/>
    </xf>
    <xf numFmtId="0" fontId="21" fillId="24" borderId="10" xfId="51" applyFont="1" applyFill="1" applyBorder="1" applyAlignment="1">
      <alignment horizontal="center" vertical="center"/>
    </xf>
    <xf numFmtId="0" fontId="34" fillId="24" borderId="0" xfId="0" applyFont="1" applyFill="1"/>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638175</xdr:colOff>
      <xdr:row>2</xdr:row>
      <xdr:rowOff>19050</xdr:rowOff>
    </xdr:from>
    <xdr:to>
      <xdr:col>3</xdr:col>
      <xdr:colOff>447675</xdr:colOff>
      <xdr:row>2</xdr:row>
      <xdr:rowOff>19050</xdr:rowOff>
    </xdr:to>
    <xdr:cxnSp macro="">
      <xdr:nvCxnSpPr>
        <xdr:cNvPr id="3" name="Straight Connector 2"/>
        <xdr:cNvCxnSpPr/>
      </xdr:nvCxnSpPr>
      <xdr:spPr>
        <a:xfrm>
          <a:off x="990600" y="704850"/>
          <a:ext cx="1743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
  <sheetViews>
    <sheetView tabSelected="1" topLeftCell="A29" workbookViewId="0">
      <selection activeCell="B30" sqref="B30"/>
    </sheetView>
  </sheetViews>
  <sheetFormatPr defaultRowHeight="15" x14ac:dyDescent="0.25"/>
  <cols>
    <col min="1" max="1" width="5.28515625" customWidth="1"/>
    <col min="2" max="2" width="17.85546875" customWidth="1"/>
    <col min="3" max="3" width="13.28515625" customWidth="1"/>
    <col min="4" max="4" width="10" customWidth="1"/>
    <col min="5" max="6" width="9.5703125" customWidth="1"/>
    <col min="8" max="8" width="10" customWidth="1"/>
    <col min="9" max="9" width="10.28515625" bestFit="1" customWidth="1"/>
    <col min="10" max="10" width="10.28515625" customWidth="1"/>
  </cols>
  <sheetData>
    <row r="1" spans="1:15" ht="35.25" customHeight="1" x14ac:dyDescent="0.25">
      <c r="A1" s="33" t="s">
        <v>15</v>
      </c>
      <c r="B1" s="33"/>
      <c r="C1" s="33"/>
      <c r="D1" s="33"/>
      <c r="E1" s="33"/>
      <c r="F1" s="5"/>
      <c r="G1" s="5"/>
      <c r="H1" s="5"/>
      <c r="I1" s="5"/>
      <c r="J1" s="5"/>
    </row>
    <row r="2" spans="1:15" ht="18.75" x14ac:dyDescent="0.25">
      <c r="A2" s="34" t="s">
        <v>17</v>
      </c>
      <c r="B2" s="34"/>
      <c r="C2" s="34"/>
      <c r="D2" s="34"/>
      <c r="E2" s="34"/>
      <c r="F2" s="5"/>
      <c r="G2" s="5"/>
      <c r="H2" s="5"/>
      <c r="I2" s="5"/>
      <c r="J2" s="5"/>
    </row>
    <row r="3" spans="1:15" x14ac:dyDescent="0.25">
      <c r="A3" s="3"/>
      <c r="B3" s="3"/>
      <c r="C3" s="3"/>
      <c r="D3" s="5"/>
      <c r="E3" s="5"/>
      <c r="F3" s="5"/>
      <c r="G3" s="5"/>
      <c r="H3" s="5"/>
      <c r="I3" s="5"/>
      <c r="J3" s="5"/>
    </row>
    <row r="4" spans="1:15" ht="20.25" x14ac:dyDescent="0.3">
      <c r="A4" s="36" t="s">
        <v>16</v>
      </c>
      <c r="B4" s="36"/>
      <c r="C4" s="36"/>
      <c r="D4" s="36"/>
      <c r="E4" s="36"/>
      <c r="F4" s="36"/>
      <c r="G4" s="36"/>
      <c r="H4" s="36"/>
      <c r="I4" s="36"/>
      <c r="J4" s="36"/>
      <c r="K4" s="24"/>
      <c r="L4" s="25"/>
      <c r="M4" s="26"/>
      <c r="N4" s="24"/>
    </row>
    <row r="5" spans="1:15" ht="20.25" x14ac:dyDescent="0.3">
      <c r="A5" s="46"/>
      <c r="B5" s="46"/>
      <c r="C5" s="46"/>
      <c r="D5" s="46"/>
      <c r="E5" s="46"/>
      <c r="F5" s="46"/>
      <c r="G5" s="46"/>
      <c r="H5" s="46"/>
      <c r="I5" s="46"/>
      <c r="J5" s="46"/>
      <c r="K5" s="24"/>
      <c r="L5" s="26"/>
      <c r="M5" s="26"/>
      <c r="N5" s="24"/>
    </row>
    <row r="6" spans="1:15" s="1" customFormat="1" ht="58.5" customHeight="1" x14ac:dyDescent="0.25">
      <c r="A6" s="40" t="s">
        <v>0</v>
      </c>
      <c r="B6" s="40" t="s">
        <v>1</v>
      </c>
      <c r="C6" s="42" t="s">
        <v>14</v>
      </c>
      <c r="D6" s="37" t="s">
        <v>2</v>
      </c>
      <c r="E6" s="38"/>
      <c r="F6" s="38"/>
      <c r="G6" s="38"/>
      <c r="H6" s="39"/>
      <c r="I6" s="47" t="s">
        <v>4</v>
      </c>
      <c r="J6" s="44" t="s">
        <v>5</v>
      </c>
      <c r="K6" s="28"/>
      <c r="L6" s="27"/>
      <c r="M6" s="27"/>
      <c r="N6" s="27"/>
    </row>
    <row r="7" spans="1:15" s="1" customFormat="1" ht="71.25" customHeight="1" x14ac:dyDescent="0.25">
      <c r="A7" s="41"/>
      <c r="B7" s="41"/>
      <c r="C7" s="43"/>
      <c r="D7" s="6" t="s">
        <v>39</v>
      </c>
      <c r="E7" s="6" t="s">
        <v>40</v>
      </c>
      <c r="F7" s="7" t="s">
        <v>41</v>
      </c>
      <c r="G7" s="6" t="s">
        <v>18</v>
      </c>
      <c r="H7" s="7" t="s">
        <v>3</v>
      </c>
      <c r="I7" s="48"/>
      <c r="J7" s="45"/>
      <c r="K7" s="28"/>
    </row>
    <row r="8" spans="1:15" ht="30" customHeight="1" x14ac:dyDescent="0.25">
      <c r="A8" s="2">
        <v>1</v>
      </c>
      <c r="B8" s="17" t="s">
        <v>19</v>
      </c>
      <c r="C8" s="8">
        <v>0.7</v>
      </c>
      <c r="D8" s="18">
        <v>7.4999999999999997E-2</v>
      </c>
      <c r="E8" s="18">
        <v>7.4999999999999997E-2</v>
      </c>
      <c r="F8" s="18">
        <v>7.4999999999999997E-2</v>
      </c>
      <c r="G8" s="18">
        <v>7.4999999999999997E-2</v>
      </c>
      <c r="H8" s="19">
        <f>SUM(D8:G8)</f>
        <v>0.3</v>
      </c>
      <c r="I8" s="19">
        <f>SUM(C8:G8)</f>
        <v>0.99999999999999978</v>
      </c>
      <c r="J8" s="4">
        <v>50</v>
      </c>
    </row>
    <row r="9" spans="1:15" ht="30" customHeight="1" x14ac:dyDescent="0.25">
      <c r="A9" s="2">
        <v>2</v>
      </c>
      <c r="B9" s="17" t="s">
        <v>20</v>
      </c>
      <c r="C9" s="8">
        <v>0.7</v>
      </c>
      <c r="D9" s="18">
        <v>7.4999999999999997E-2</v>
      </c>
      <c r="E9" s="18">
        <v>7.4999999999999997E-2</v>
      </c>
      <c r="F9" s="18"/>
      <c r="G9" s="18"/>
      <c r="H9" s="19">
        <f t="shared" ref="H9:H23" si="0">SUM(D9:G9)</f>
        <v>0.15</v>
      </c>
      <c r="I9" s="19">
        <f t="shared" ref="I9:I23" si="1">SUM(C9:G9)</f>
        <v>0.84999999999999987</v>
      </c>
      <c r="J9" s="4">
        <v>45</v>
      </c>
    </row>
    <row r="10" spans="1:15" ht="30" customHeight="1" x14ac:dyDescent="0.25">
      <c r="A10" s="2">
        <v>3</v>
      </c>
      <c r="B10" s="17" t="s">
        <v>21</v>
      </c>
      <c r="C10" s="8">
        <v>0.7</v>
      </c>
      <c r="D10" s="18">
        <v>7.4999999999999997E-2</v>
      </c>
      <c r="E10" s="18">
        <v>7.4999999999999997E-2</v>
      </c>
      <c r="F10" s="18">
        <v>7.4999999999999997E-2</v>
      </c>
      <c r="G10" s="18"/>
      <c r="H10" s="19">
        <f t="shared" si="0"/>
        <v>0.22499999999999998</v>
      </c>
      <c r="I10" s="19">
        <f t="shared" si="1"/>
        <v>0.92499999999999982</v>
      </c>
      <c r="J10" s="4">
        <v>50</v>
      </c>
    </row>
    <row r="11" spans="1:15" ht="30" customHeight="1" x14ac:dyDescent="0.25">
      <c r="A11" s="2">
        <v>4</v>
      </c>
      <c r="B11" s="20" t="s">
        <v>22</v>
      </c>
      <c r="C11" s="8">
        <v>0.7</v>
      </c>
      <c r="D11" s="18"/>
      <c r="E11" s="18">
        <v>7.4999999999999997E-2</v>
      </c>
      <c r="F11" s="18">
        <v>7.4999999999999997E-2</v>
      </c>
      <c r="G11" s="18">
        <v>7.4999999999999997E-2</v>
      </c>
      <c r="H11" s="19">
        <f t="shared" si="0"/>
        <v>0.22499999999999998</v>
      </c>
      <c r="I11" s="19">
        <f t="shared" si="1"/>
        <v>0.92499999999999982</v>
      </c>
      <c r="J11" s="4">
        <v>50</v>
      </c>
      <c r="K11" s="16"/>
      <c r="L11" s="21"/>
      <c r="M11" s="21"/>
      <c r="N11" s="21"/>
      <c r="O11" s="21"/>
    </row>
    <row r="12" spans="1:15" ht="30" customHeight="1" x14ac:dyDescent="0.25">
      <c r="A12" s="2">
        <v>5</v>
      </c>
      <c r="B12" s="17" t="s">
        <v>23</v>
      </c>
      <c r="C12" s="8">
        <v>0.7</v>
      </c>
      <c r="D12" s="18">
        <v>7.4999999999999997E-2</v>
      </c>
      <c r="E12" s="18">
        <v>7.4999999999999997E-2</v>
      </c>
      <c r="F12" s="18"/>
      <c r="G12" s="18"/>
      <c r="H12" s="19">
        <f t="shared" si="0"/>
        <v>0.15</v>
      </c>
      <c r="I12" s="19">
        <f t="shared" si="1"/>
        <v>0.84999999999999987</v>
      </c>
      <c r="J12" s="4">
        <v>45</v>
      </c>
      <c r="L12" s="21"/>
      <c r="M12" s="21"/>
      <c r="N12" s="21"/>
      <c r="O12" s="21"/>
    </row>
    <row r="13" spans="1:15" ht="30" customHeight="1" x14ac:dyDescent="0.25">
      <c r="A13" s="2">
        <v>6</v>
      </c>
      <c r="B13" s="17" t="s">
        <v>24</v>
      </c>
      <c r="C13" s="8">
        <v>0.7</v>
      </c>
      <c r="D13" s="18">
        <v>7.4999999999999997E-2</v>
      </c>
      <c r="E13" s="18">
        <v>7.4999999999999997E-2</v>
      </c>
      <c r="F13" s="18"/>
      <c r="G13" s="18"/>
      <c r="H13" s="19">
        <f t="shared" si="0"/>
        <v>0.15</v>
      </c>
      <c r="I13" s="19">
        <f t="shared" si="1"/>
        <v>0.84999999999999987</v>
      </c>
      <c r="J13" s="4">
        <v>45</v>
      </c>
      <c r="L13" s="21"/>
      <c r="M13" s="21"/>
      <c r="N13" s="21"/>
      <c r="O13" s="21"/>
    </row>
    <row r="14" spans="1:15" ht="30" customHeight="1" x14ac:dyDescent="0.25">
      <c r="A14" s="2">
        <v>7</v>
      </c>
      <c r="B14" s="17" t="s">
        <v>25</v>
      </c>
      <c r="C14" s="8">
        <v>0.7</v>
      </c>
      <c r="D14" s="18">
        <v>7.4999999999999997E-2</v>
      </c>
      <c r="E14" s="18">
        <v>7.4999999999999997E-2</v>
      </c>
      <c r="F14" s="18"/>
      <c r="G14" s="18"/>
      <c r="H14" s="19">
        <f t="shared" si="0"/>
        <v>0.15</v>
      </c>
      <c r="I14" s="19">
        <f t="shared" si="1"/>
        <v>0.84999999999999987</v>
      </c>
      <c r="J14" s="4">
        <v>45</v>
      </c>
      <c r="L14" s="21"/>
      <c r="M14" s="21"/>
      <c r="N14" s="21"/>
      <c r="O14" s="21"/>
    </row>
    <row r="15" spans="1:15" ht="30" customHeight="1" x14ac:dyDescent="0.25">
      <c r="A15" s="2">
        <v>8</v>
      </c>
      <c r="B15" s="17" t="s">
        <v>26</v>
      </c>
      <c r="C15" s="8">
        <v>0.7</v>
      </c>
      <c r="D15" s="18">
        <v>7.4999999999999997E-2</v>
      </c>
      <c r="E15" s="18">
        <v>7.4999999999999997E-2</v>
      </c>
      <c r="F15" s="18"/>
      <c r="G15" s="18"/>
      <c r="H15" s="19">
        <f t="shared" si="0"/>
        <v>0.15</v>
      </c>
      <c r="I15" s="19">
        <f t="shared" si="1"/>
        <v>0.84999999999999987</v>
      </c>
      <c r="J15" s="4">
        <v>45</v>
      </c>
      <c r="L15" s="21"/>
      <c r="M15" s="21"/>
      <c r="N15" s="21"/>
      <c r="O15" s="21"/>
    </row>
    <row r="16" spans="1:15" ht="30" customHeight="1" x14ac:dyDescent="0.25">
      <c r="A16" s="2">
        <v>9</v>
      </c>
      <c r="B16" s="17" t="s">
        <v>27</v>
      </c>
      <c r="C16" s="8">
        <v>0.7</v>
      </c>
      <c r="D16" s="18">
        <v>7.4999999999999997E-2</v>
      </c>
      <c r="E16" s="18">
        <v>7.4999999999999997E-2</v>
      </c>
      <c r="F16" s="18"/>
      <c r="G16" s="18"/>
      <c r="H16" s="19">
        <f t="shared" si="0"/>
        <v>0.15</v>
      </c>
      <c r="I16" s="19">
        <f t="shared" si="1"/>
        <v>0.84999999999999987</v>
      </c>
      <c r="J16" s="4">
        <v>45</v>
      </c>
      <c r="L16" s="21"/>
      <c r="M16" s="21"/>
      <c r="N16" s="21"/>
      <c r="O16" s="21"/>
    </row>
    <row r="17" spans="1:16" ht="30" customHeight="1" x14ac:dyDescent="0.25">
      <c r="A17" s="2">
        <v>10</v>
      </c>
      <c r="B17" s="17" t="s">
        <v>28</v>
      </c>
      <c r="C17" s="8">
        <v>0.7</v>
      </c>
      <c r="D17" s="18">
        <v>7.4999999999999997E-2</v>
      </c>
      <c r="E17" s="18">
        <v>7.4999999999999997E-2</v>
      </c>
      <c r="F17" s="18"/>
      <c r="G17" s="18"/>
      <c r="H17" s="19">
        <f t="shared" si="0"/>
        <v>0.15</v>
      </c>
      <c r="I17" s="19">
        <f t="shared" si="1"/>
        <v>0.84999999999999987</v>
      </c>
      <c r="J17" s="4">
        <v>45</v>
      </c>
      <c r="L17" s="21"/>
      <c r="M17" s="21"/>
      <c r="N17" s="21"/>
      <c r="O17" s="21"/>
    </row>
    <row r="18" spans="1:16" s="63" customFormat="1" ht="30" customHeight="1" x14ac:dyDescent="0.25">
      <c r="A18" s="58">
        <v>11</v>
      </c>
      <c r="B18" s="20" t="s">
        <v>29</v>
      </c>
      <c r="C18" s="59">
        <v>0.7</v>
      </c>
      <c r="D18" s="60"/>
      <c r="E18" s="60">
        <v>7.4999999999999997E-2</v>
      </c>
      <c r="F18" s="60"/>
      <c r="G18" s="60"/>
      <c r="H18" s="61">
        <f t="shared" si="0"/>
        <v>7.4999999999999997E-2</v>
      </c>
      <c r="I18" s="61">
        <f t="shared" si="1"/>
        <v>0.77499999999999991</v>
      </c>
      <c r="J18" s="62">
        <v>40</v>
      </c>
    </row>
    <row r="19" spans="1:16" s="16" customFormat="1" ht="30" customHeight="1" x14ac:dyDescent="0.25">
      <c r="A19" s="2">
        <v>12</v>
      </c>
      <c r="B19" s="17" t="s">
        <v>30</v>
      </c>
      <c r="C19" s="8">
        <v>0.7</v>
      </c>
      <c r="D19" s="18">
        <v>7.4999999999999997E-2</v>
      </c>
      <c r="E19" s="18"/>
      <c r="F19" s="18">
        <v>7.4999999999999997E-2</v>
      </c>
      <c r="G19" s="18"/>
      <c r="H19" s="19">
        <f t="shared" si="0"/>
        <v>0.15</v>
      </c>
      <c r="I19" s="19">
        <f t="shared" si="1"/>
        <v>0.84999999999999987</v>
      </c>
      <c r="J19" s="4">
        <v>45</v>
      </c>
      <c r="L19" s="22"/>
      <c r="M19" s="22"/>
      <c r="N19" s="22"/>
      <c r="O19" s="22"/>
    </row>
    <row r="20" spans="1:16" ht="30" customHeight="1" x14ac:dyDescent="0.25">
      <c r="A20" s="2">
        <v>13</v>
      </c>
      <c r="B20" s="17" t="s">
        <v>31</v>
      </c>
      <c r="C20" s="8">
        <v>0.7</v>
      </c>
      <c r="D20" s="18">
        <v>7.4999999999999997E-2</v>
      </c>
      <c r="E20" s="18">
        <v>7.4999999999999997E-2</v>
      </c>
      <c r="F20" s="18">
        <v>7.4999999999999997E-2</v>
      </c>
      <c r="G20" s="18"/>
      <c r="H20" s="19">
        <f t="shared" si="0"/>
        <v>0.22499999999999998</v>
      </c>
      <c r="I20" s="19">
        <f t="shared" si="1"/>
        <v>0.92499999999999982</v>
      </c>
      <c r="J20" s="4">
        <v>50</v>
      </c>
      <c r="L20" s="21"/>
      <c r="M20" s="21"/>
      <c r="N20" s="21"/>
      <c r="O20" s="21"/>
    </row>
    <row r="21" spans="1:16" ht="30" customHeight="1" x14ac:dyDescent="0.25">
      <c r="A21" s="2">
        <v>14</v>
      </c>
      <c r="B21" s="17" t="s">
        <v>32</v>
      </c>
      <c r="C21" s="8">
        <v>0.7</v>
      </c>
      <c r="D21" s="18">
        <v>7.4999999999999997E-2</v>
      </c>
      <c r="E21" s="18">
        <v>7.4999999999999997E-2</v>
      </c>
      <c r="F21" s="18"/>
      <c r="G21" s="18"/>
      <c r="H21" s="19">
        <f t="shared" si="0"/>
        <v>0.15</v>
      </c>
      <c r="I21" s="19">
        <f t="shared" si="1"/>
        <v>0.84999999999999987</v>
      </c>
      <c r="J21" s="4">
        <v>45</v>
      </c>
      <c r="L21" s="21"/>
      <c r="M21" s="21"/>
      <c r="N21" s="21"/>
      <c r="O21" s="21"/>
    </row>
    <row r="22" spans="1:16" ht="30" customHeight="1" x14ac:dyDescent="0.25">
      <c r="A22" s="2">
        <v>15</v>
      </c>
      <c r="B22" s="17" t="s">
        <v>33</v>
      </c>
      <c r="C22" s="8">
        <v>0.7</v>
      </c>
      <c r="D22" s="18">
        <v>7.4999999999999997E-2</v>
      </c>
      <c r="E22" s="18">
        <v>7.4999999999999997E-2</v>
      </c>
      <c r="F22" s="18"/>
      <c r="G22" s="18"/>
      <c r="H22" s="19">
        <f t="shared" si="0"/>
        <v>0.15</v>
      </c>
      <c r="I22" s="19">
        <f t="shared" si="1"/>
        <v>0.84999999999999987</v>
      </c>
      <c r="J22" s="4">
        <v>45</v>
      </c>
      <c r="L22" s="21"/>
      <c r="M22" s="21"/>
      <c r="N22" s="21"/>
      <c r="O22" s="21"/>
    </row>
    <row r="23" spans="1:16" ht="30" customHeight="1" x14ac:dyDescent="0.25">
      <c r="A23" s="2">
        <v>16</v>
      </c>
      <c r="B23" s="17" t="s">
        <v>34</v>
      </c>
      <c r="C23" s="8">
        <v>0.7</v>
      </c>
      <c r="D23" s="18">
        <v>7.4999999999999997E-2</v>
      </c>
      <c r="E23" s="18">
        <v>7.4999999999999997E-2</v>
      </c>
      <c r="F23" s="18"/>
      <c r="G23" s="18"/>
      <c r="H23" s="19">
        <f t="shared" si="0"/>
        <v>0.15</v>
      </c>
      <c r="I23" s="19">
        <f t="shared" si="1"/>
        <v>0.84999999999999987</v>
      </c>
      <c r="J23" s="4">
        <v>45</v>
      </c>
      <c r="L23" s="21"/>
      <c r="M23" s="21"/>
      <c r="N23" s="21"/>
      <c r="O23" s="21"/>
    </row>
    <row r="24" spans="1:16" ht="19.5" customHeight="1" x14ac:dyDescent="0.25">
      <c r="A24" s="35"/>
      <c r="B24" s="35"/>
      <c r="C24" s="35"/>
      <c r="D24" s="35"/>
      <c r="E24" s="35"/>
      <c r="F24" s="35"/>
      <c r="G24" s="35"/>
      <c r="H24" s="35"/>
      <c r="I24" s="35"/>
      <c r="J24" s="35"/>
    </row>
    <row r="25" spans="1:16" ht="34.5" customHeight="1" x14ac:dyDescent="0.3">
      <c r="A25" s="49" t="s">
        <v>6</v>
      </c>
      <c r="B25" s="49"/>
      <c r="C25" s="49"/>
      <c r="D25" s="49"/>
      <c r="E25" s="49"/>
      <c r="F25" s="49"/>
      <c r="G25" s="49"/>
      <c r="H25" s="49"/>
      <c r="I25" s="49"/>
      <c r="J25" s="49"/>
    </row>
    <row r="26" spans="1:16" ht="24" customHeight="1" x14ac:dyDescent="0.25"/>
    <row r="27" spans="1:16" ht="151.5" customHeight="1" x14ac:dyDescent="0.25">
      <c r="A27" s="10" t="s">
        <v>7</v>
      </c>
      <c r="B27" s="10" t="s">
        <v>8</v>
      </c>
      <c r="C27" s="9" t="s">
        <v>45</v>
      </c>
      <c r="D27" s="50" t="s">
        <v>9</v>
      </c>
      <c r="E27" s="51"/>
      <c r="F27" s="50" t="s">
        <v>10</v>
      </c>
      <c r="G27" s="51"/>
      <c r="H27" s="9" t="s">
        <v>11</v>
      </c>
      <c r="I27" s="9" t="s">
        <v>12</v>
      </c>
      <c r="J27" s="9" t="s">
        <v>13</v>
      </c>
      <c r="L27" s="23"/>
      <c r="M27" s="23"/>
      <c r="N27" s="23"/>
      <c r="O27" s="23"/>
      <c r="P27" s="23"/>
    </row>
    <row r="28" spans="1:16" ht="337.5" customHeight="1" x14ac:dyDescent="0.25">
      <c r="A28" s="11">
        <v>1</v>
      </c>
      <c r="B28" s="12" t="s">
        <v>48</v>
      </c>
      <c r="C28" s="14">
        <v>43466</v>
      </c>
      <c r="D28" s="52" t="s">
        <v>35</v>
      </c>
      <c r="E28" s="53"/>
      <c r="F28" s="54">
        <v>14</v>
      </c>
      <c r="G28" s="53"/>
      <c r="H28" s="15">
        <v>14</v>
      </c>
      <c r="I28" s="15">
        <v>0</v>
      </c>
      <c r="J28" s="13" t="s">
        <v>36</v>
      </c>
    </row>
    <row r="29" spans="1:16" ht="113.25" customHeight="1" x14ac:dyDescent="0.25">
      <c r="A29" s="11">
        <v>2</v>
      </c>
      <c r="B29" s="12" t="s">
        <v>46</v>
      </c>
      <c r="C29" s="14">
        <v>43499</v>
      </c>
      <c r="D29" s="54" t="s">
        <v>35</v>
      </c>
      <c r="E29" s="53"/>
      <c r="F29" s="54">
        <v>15</v>
      </c>
      <c r="G29" s="53"/>
      <c r="H29" s="15">
        <v>15</v>
      </c>
      <c r="I29" s="15">
        <v>0</v>
      </c>
      <c r="J29" s="13" t="s">
        <v>38</v>
      </c>
    </row>
    <row r="30" spans="1:16" ht="99.75" customHeight="1" x14ac:dyDescent="0.25">
      <c r="A30" s="11">
        <v>3</v>
      </c>
      <c r="B30" s="12" t="s">
        <v>49</v>
      </c>
      <c r="C30" s="14">
        <v>43466</v>
      </c>
      <c r="D30" s="52" t="s">
        <v>35</v>
      </c>
      <c r="E30" s="53"/>
      <c r="F30" s="54">
        <v>5</v>
      </c>
      <c r="G30" s="53"/>
      <c r="H30" s="15">
        <v>5</v>
      </c>
      <c r="I30" s="15">
        <v>0</v>
      </c>
      <c r="J30" s="13" t="s">
        <v>36</v>
      </c>
    </row>
    <row r="31" spans="1:16" ht="189" x14ac:dyDescent="0.25">
      <c r="A31" s="11">
        <v>4</v>
      </c>
      <c r="B31" s="12" t="s">
        <v>47</v>
      </c>
      <c r="C31" s="14">
        <v>43466</v>
      </c>
      <c r="D31" s="52" t="s">
        <v>35</v>
      </c>
      <c r="E31" s="53"/>
      <c r="F31" s="54">
        <v>2</v>
      </c>
      <c r="G31" s="53"/>
      <c r="H31" s="15">
        <v>2</v>
      </c>
      <c r="I31" s="15">
        <v>0</v>
      </c>
      <c r="J31" s="13" t="s">
        <v>36</v>
      </c>
    </row>
    <row r="32" spans="1:16" ht="29.25" customHeight="1" x14ac:dyDescent="0.25">
      <c r="A32" s="57" t="s">
        <v>37</v>
      </c>
      <c r="B32" s="57"/>
      <c r="C32" s="57"/>
      <c r="D32" s="57"/>
      <c r="E32" s="57"/>
      <c r="F32" s="57"/>
      <c r="G32" s="57"/>
      <c r="H32" s="57"/>
      <c r="I32" s="57"/>
      <c r="J32" s="57"/>
    </row>
    <row r="33" spans="6:10" ht="15.75" x14ac:dyDescent="0.25">
      <c r="F33" s="55" t="s">
        <v>44</v>
      </c>
      <c r="G33" s="55"/>
      <c r="H33" s="55"/>
      <c r="I33" s="55"/>
      <c r="J33" s="55"/>
    </row>
    <row r="34" spans="6:10" ht="15.75" x14ac:dyDescent="0.25">
      <c r="F34" s="56" t="s">
        <v>42</v>
      </c>
      <c r="G34" s="56"/>
      <c r="H34" s="56"/>
      <c r="I34" s="56"/>
      <c r="J34" s="56"/>
    </row>
    <row r="35" spans="6:10" ht="15.75" x14ac:dyDescent="0.25">
      <c r="G35" s="29" t="s">
        <v>43</v>
      </c>
      <c r="H35" s="30"/>
      <c r="I35" s="30"/>
    </row>
    <row r="40" spans="6:10" x14ac:dyDescent="0.25">
      <c r="G40" s="31" t="s">
        <v>20</v>
      </c>
      <c r="H40" s="32"/>
      <c r="I40" s="32"/>
    </row>
  </sheetData>
  <mergeCells count="27">
    <mergeCell ref="F34:J34"/>
    <mergeCell ref="F29:G29"/>
    <mergeCell ref="F30:G30"/>
    <mergeCell ref="D31:E31"/>
    <mergeCell ref="F31:G31"/>
    <mergeCell ref="A32:J32"/>
    <mergeCell ref="F27:G27"/>
    <mergeCell ref="F28:G28"/>
    <mergeCell ref="D29:E29"/>
    <mergeCell ref="D30:E30"/>
    <mergeCell ref="F33:J33"/>
    <mergeCell ref="G35:I35"/>
    <mergeCell ref="G40:I40"/>
    <mergeCell ref="A1:E1"/>
    <mergeCell ref="A2:E2"/>
    <mergeCell ref="A24:J24"/>
    <mergeCell ref="A4:J4"/>
    <mergeCell ref="D6:H6"/>
    <mergeCell ref="A6:A7"/>
    <mergeCell ref="B6:B7"/>
    <mergeCell ref="C6:C7"/>
    <mergeCell ref="J6:J7"/>
    <mergeCell ref="A5:J5"/>
    <mergeCell ref="I6:I7"/>
    <mergeCell ref="A25:J25"/>
    <mergeCell ref="D27:E27"/>
    <mergeCell ref="D28:E28"/>
  </mergeCells>
  <pageMargins left="0.2" right="0.17" top="0.59" bottom="0.55000000000000004" header="0.3" footer="0.3"/>
  <pageSetup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Thay-Tan</cp:lastModifiedBy>
  <cp:lastPrinted>2019-03-27T01:58:18Z</cp:lastPrinted>
  <dcterms:created xsi:type="dcterms:W3CDTF">2019-01-10T04:30:31Z</dcterms:created>
  <dcterms:modified xsi:type="dcterms:W3CDTF">2019-03-27T01:59:29Z</dcterms:modified>
</cp:coreProperties>
</file>